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5" i="1"/>
  <c r="E85"/>
  <c r="E70"/>
  <c r="E40"/>
  <c r="E229"/>
  <c r="E119"/>
  <c r="E211"/>
  <c r="E143"/>
  <c r="E222"/>
  <c r="E152" l="1"/>
  <c r="E129"/>
  <c r="E238" s="1"/>
</calcChain>
</file>

<file path=xl/sharedStrings.xml><?xml version="1.0" encoding="utf-8"?>
<sst xmlns="http://schemas.openxmlformats.org/spreadsheetml/2006/main" count="118" uniqueCount="61">
  <si>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</si>
  <si>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</si>
  <si>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</si>
  <si>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</si>
  <si>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</si>
  <si>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</si>
  <si>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</si>
  <si>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</si>
  <si>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</si>
  <si>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</si>
  <si>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</si>
  <si>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</si>
  <si>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</si>
  <si>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</si>
  <si>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</si>
  <si>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</si>
  <si>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</si>
  <si>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</si>
  <si>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</si>
  <si>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</si>
  <si>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</si>
  <si>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</si>
  <si>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</si>
  <si>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</si>
  <si>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</si>
  <si>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</si>
  <si>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</si>
  <si>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</si>
  <si>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</si>
  <si>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</si>
  <si>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</si>
  <si>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</si>
  <si>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</si>
  <si>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</si>
  <si>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</si>
  <si>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</si>
  <si>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</si>
  <si>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</si>
  <si>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</si>
  <si>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</si>
  <si>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</si>
  <si>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</si>
  <si>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</si>
  <si>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</si>
  <si>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</si>
  <si>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</si>
  <si>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Период 05.08.2019</t>
  </si>
  <si>
    <t>Датум уноса:06.08..2019</t>
  </si>
  <si>
    <t>Auto centar F1</t>
  </si>
  <si>
    <t>Vranje</t>
  </si>
  <si>
    <t>Daton servis</t>
  </si>
  <si>
    <t>Nataly</t>
  </si>
  <si>
    <t>Niš</t>
  </si>
  <si>
    <t>Das sistem</t>
  </si>
  <si>
    <t>Messer</t>
  </si>
  <si>
    <t>Beograd</t>
  </si>
  <si>
    <t>Remed</t>
  </si>
  <si>
    <t>interlab</t>
  </si>
  <si>
    <t>Bioprodukt</t>
  </si>
  <si>
    <t>Milk house</t>
  </si>
  <si>
    <t>Frikom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</si>
</sst>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topLeftCell="A219" workbookViewId="0">
      <selection activeCell="M53" sqref="M5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46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 t="s">
        <v>58</v>
      </c>
      <c r="D45" s="22" t="s">
        <v>49</v>
      </c>
      <c r="E45" s="23">
        <v>29236.2</v>
      </c>
    </row>
    <row r="46" spans="2:11">
      <c r="B46" s="19" t="s">
        <v>12</v>
      </c>
      <c r="C46" s="28" t="s">
        <v>58</v>
      </c>
      <c r="D46" s="22" t="s">
        <v>49</v>
      </c>
      <c r="E46" s="23">
        <v>29164.799999999999</v>
      </c>
    </row>
    <row r="47" spans="2:11">
      <c r="B47" s="19" t="s">
        <v>13</v>
      </c>
      <c r="C47" s="28" t="s">
        <v>59</v>
      </c>
      <c r="D47" s="22" t="s">
        <v>52</v>
      </c>
      <c r="E47" s="23">
        <v>21824</v>
      </c>
    </row>
    <row r="48" spans="2:11">
      <c r="B48" s="19" t="s">
        <v>14</v>
      </c>
      <c r="C48" s="28" t="s">
        <v>60</v>
      </c>
      <c r="D48" s="22" t="s">
        <v>55</v>
      </c>
      <c r="E48" s="23">
        <v>11319</v>
      </c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91544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 t="s">
        <v>56</v>
      </c>
      <c r="D89" s="22" t="s">
        <v>55</v>
      </c>
      <c r="E89" s="23">
        <v>35376</v>
      </c>
    </row>
    <row r="90" spans="2:5">
      <c r="B90" s="21" t="s">
        <v>21</v>
      </c>
      <c r="C90" s="22" t="s">
        <v>57</v>
      </c>
      <c r="D90" s="22" t="s">
        <v>55</v>
      </c>
      <c r="E90" s="23">
        <v>957665.76</v>
      </c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 ht="16.5" thickBot="1">
      <c r="B118" s="26"/>
      <c r="C118" s="22"/>
      <c r="D118" s="22"/>
      <c r="E118" s="23"/>
    </row>
    <row r="119" spans="2:5" ht="16.5" thickBot="1">
      <c r="B119" s="13" t="s">
        <v>5</v>
      </c>
      <c r="E119" s="27">
        <f>SUM(E89:E118)</f>
        <v>993041.76</v>
      </c>
    </row>
    <row r="122" spans="2:5" ht="16.5" thickBot="1"/>
    <row r="123" spans="2:5">
      <c r="B123" s="20"/>
      <c r="C123" s="24" t="s">
        <v>17</v>
      </c>
      <c r="D123" s="24" t="s">
        <v>18</v>
      </c>
      <c r="E123" s="25" t="s">
        <v>19</v>
      </c>
    </row>
    <row r="124" spans="2:5">
      <c r="B124" s="21" t="s">
        <v>26</v>
      </c>
      <c r="C124" s="22" t="s">
        <v>54</v>
      </c>
      <c r="D124" s="22" t="s">
        <v>55</v>
      </c>
      <c r="E124" s="23">
        <v>25368.720000000001</v>
      </c>
    </row>
    <row r="125" spans="2:5">
      <c r="B125" s="21" t="s">
        <v>27</v>
      </c>
      <c r="C125" s="22"/>
      <c r="D125" s="22"/>
      <c r="E125" s="23"/>
    </row>
    <row r="126" spans="2:5">
      <c r="B126" s="21" t="s">
        <v>28</v>
      </c>
      <c r="C126" s="22"/>
      <c r="D126" s="22"/>
      <c r="E126" s="23"/>
    </row>
    <row r="127" spans="2:5">
      <c r="B127" s="21"/>
      <c r="C127" s="22"/>
      <c r="D127" s="22"/>
      <c r="E127" s="23"/>
    </row>
    <row r="128" spans="2:5" ht="16.5" thickBot="1">
      <c r="B128" s="21"/>
      <c r="C128" s="22"/>
      <c r="D128" s="22"/>
      <c r="E128" s="23"/>
    </row>
    <row r="129" spans="2:5" ht="16.5" thickBot="1">
      <c r="B129" s="13" t="s">
        <v>5</v>
      </c>
      <c r="E129" s="27">
        <f>SUM(E124:E128)</f>
        <v>25368.720000000001</v>
      </c>
    </row>
    <row r="132" spans="2:5" ht="16.5" thickBot="1"/>
    <row r="133" spans="2:5">
      <c r="B133" s="20"/>
      <c r="C133" s="24" t="s">
        <v>17</v>
      </c>
      <c r="D133" s="24" t="s">
        <v>18</v>
      </c>
      <c r="E133" s="25" t="s">
        <v>19</v>
      </c>
    </row>
    <row r="134" spans="2:5">
      <c r="B134" s="21" t="s">
        <v>29</v>
      </c>
      <c r="C134" s="22"/>
      <c r="D134" s="22"/>
      <c r="E134" s="23"/>
    </row>
    <row r="135" spans="2:5">
      <c r="B135" s="21" t="s">
        <v>30</v>
      </c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 ht="16.5" thickBot="1">
      <c r="B142" s="21"/>
      <c r="C142" s="22"/>
      <c r="D142" s="22"/>
      <c r="E142" s="23"/>
    </row>
    <row r="143" spans="2:5" ht="16.5" thickBot="1">
      <c r="B143" s="13" t="s">
        <v>5</v>
      </c>
      <c r="E143" s="27">
        <f>SUM(E134:E142)</f>
        <v>0</v>
      </c>
    </row>
    <row r="145" spans="2:5" ht="16.5" thickBot="1"/>
    <row r="146" spans="2:5">
      <c r="B146" s="20" t="s">
        <v>41</v>
      </c>
      <c r="C146" s="24" t="s">
        <v>17</v>
      </c>
      <c r="D146" s="24" t="s">
        <v>18</v>
      </c>
      <c r="E146" s="25" t="s">
        <v>19</v>
      </c>
    </row>
    <row r="147" spans="2:5">
      <c r="B147" s="21" t="s">
        <v>42</v>
      </c>
      <c r="C147" s="22"/>
      <c r="D147" s="22"/>
      <c r="E147" s="23"/>
    </row>
    <row r="148" spans="2:5">
      <c r="B148" s="21" t="s">
        <v>7</v>
      </c>
      <c r="C148" s="22"/>
      <c r="D148" s="22"/>
      <c r="E148" s="23"/>
    </row>
    <row r="149" spans="2:5">
      <c r="B149" s="21" t="s">
        <v>40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 ht="16.5" thickBot="1">
      <c r="B151" s="26"/>
      <c r="C151" s="22"/>
      <c r="D151" s="22"/>
      <c r="E151" s="23"/>
    </row>
    <row r="152" spans="2:5" ht="16.5" thickBot="1">
      <c r="B152" s="13" t="s">
        <v>5</v>
      </c>
      <c r="E152" s="27">
        <f>SUM(E147:E151)</f>
        <v>0</v>
      </c>
    </row>
    <row r="154" spans="2:5" ht="16.5" thickBot="1"/>
    <row r="155" spans="2:5">
      <c r="B155" s="20" t="s">
        <v>31</v>
      </c>
      <c r="C155" s="24" t="s">
        <v>17</v>
      </c>
      <c r="D155" s="24" t="s">
        <v>18</v>
      </c>
      <c r="E155" s="25" t="s">
        <v>19</v>
      </c>
    </row>
    <row r="156" spans="2:5">
      <c r="B156" s="21" t="s">
        <v>32</v>
      </c>
      <c r="C156" s="22" t="s">
        <v>48</v>
      </c>
      <c r="D156" s="22" t="s">
        <v>49</v>
      </c>
      <c r="E156" s="23">
        <v>198425</v>
      </c>
    </row>
    <row r="157" spans="2:5">
      <c r="B157" s="21" t="s">
        <v>7</v>
      </c>
      <c r="C157" s="22" t="s">
        <v>48</v>
      </c>
      <c r="D157" s="22" t="s">
        <v>49</v>
      </c>
      <c r="E157" s="23">
        <v>153875</v>
      </c>
    </row>
    <row r="158" spans="2:5">
      <c r="B158" s="21" t="s">
        <v>33</v>
      </c>
      <c r="C158" s="22" t="s">
        <v>50</v>
      </c>
      <c r="D158" s="22" t="s">
        <v>49</v>
      </c>
      <c r="E158" s="23">
        <v>3000</v>
      </c>
    </row>
    <row r="159" spans="2:5">
      <c r="B159" s="21" t="s">
        <v>24</v>
      </c>
      <c r="C159" s="22" t="s">
        <v>51</v>
      </c>
      <c r="D159" s="22" t="s">
        <v>52</v>
      </c>
      <c r="E159" s="23">
        <v>212325.6</v>
      </c>
    </row>
    <row r="160" spans="2:5">
      <c r="B160" s="21" t="s">
        <v>34</v>
      </c>
      <c r="C160" s="22" t="s">
        <v>53</v>
      </c>
      <c r="D160" s="22" t="s">
        <v>49</v>
      </c>
      <c r="E160" s="23">
        <v>5880</v>
      </c>
    </row>
    <row r="161" spans="2:5">
      <c r="B161" s="21"/>
      <c r="C161" s="22" t="s">
        <v>48</v>
      </c>
      <c r="D161" s="22" t="s">
        <v>49</v>
      </c>
      <c r="E161" s="23">
        <v>204450</v>
      </c>
    </row>
    <row r="162" spans="2:5">
      <c r="B162" s="21"/>
      <c r="C162" s="22"/>
      <c r="D162" s="22"/>
      <c r="E162" s="23"/>
    </row>
    <row r="163" spans="2:5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/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8">
      <c r="B209" s="21"/>
      <c r="C209" s="22"/>
      <c r="D209" s="22"/>
      <c r="E209" s="23"/>
    </row>
    <row r="210" spans="2:8" ht="16.5" thickBot="1">
      <c r="B210" s="19"/>
    </row>
    <row r="211" spans="2:8" ht="16.5" thickBot="1">
      <c r="B211" s="13" t="s">
        <v>5</v>
      </c>
      <c r="E211" s="14">
        <f>SUM(E156:E210)</f>
        <v>777955.6</v>
      </c>
    </row>
    <row r="213" spans="2:8">
      <c r="F213"/>
    </row>
    <row r="214" spans="2:8" ht="16.5" thickBot="1">
      <c r="F214"/>
    </row>
    <row r="215" spans="2:8">
      <c r="B215" s="20"/>
      <c r="C215" s="24" t="s">
        <v>17</v>
      </c>
      <c r="D215" s="24" t="s">
        <v>18</v>
      </c>
      <c r="E215" s="25" t="s">
        <v>19</v>
      </c>
      <c r="F215"/>
    </row>
    <row r="216" spans="2:8">
      <c r="B216" s="21" t="s">
        <v>35</v>
      </c>
      <c r="C216" s="22"/>
      <c r="D216" s="22"/>
      <c r="E216" s="23"/>
      <c r="F216"/>
    </row>
    <row r="217" spans="2:8">
      <c r="B217" s="21" t="s">
        <v>36</v>
      </c>
      <c r="C217" s="22"/>
      <c r="D217" s="22"/>
      <c r="E217" s="23"/>
    </row>
    <row r="218" spans="2:8">
      <c r="B218" s="21" t="s">
        <v>9</v>
      </c>
      <c r="C218" s="22"/>
      <c r="D218" s="22"/>
      <c r="E218" s="23"/>
    </row>
    <row r="219" spans="2:8">
      <c r="B219" s="21" t="s">
        <v>37</v>
      </c>
      <c r="C219" s="22"/>
      <c r="D219" s="22"/>
      <c r="E219" s="23"/>
    </row>
    <row r="220" spans="2:8">
      <c r="B220" s="21"/>
      <c r="C220" s="22"/>
      <c r="D220" s="22"/>
      <c r="E220" s="23"/>
    </row>
    <row r="221" spans="2:8" ht="16.5" thickBot="1">
      <c r="B221" s="21"/>
      <c r="C221" s="22"/>
      <c r="D221" s="22"/>
      <c r="E221" s="23"/>
    </row>
    <row r="222" spans="2:8" ht="16.5" thickBot="1">
      <c r="B222" s="13" t="s">
        <v>5</v>
      </c>
      <c r="E222" s="27">
        <f>SUM(E216:E221)</f>
        <v>0</v>
      </c>
      <c r="H222"/>
    </row>
    <row r="223" spans="2:8">
      <c r="H223"/>
    </row>
    <row r="224" spans="2:8" ht="16.5" thickBot="1">
      <c r="H224"/>
    </row>
    <row r="225" spans="2:8">
      <c r="B225" s="20" t="s">
        <v>44</v>
      </c>
      <c r="C225" s="24" t="s">
        <v>17</v>
      </c>
      <c r="D225" s="24" t="s">
        <v>18</v>
      </c>
      <c r="E225" s="25" t="s">
        <v>19</v>
      </c>
      <c r="H225"/>
    </row>
    <row r="226" spans="2:8">
      <c r="B226" s="21" t="s">
        <v>45</v>
      </c>
      <c r="C226" s="22"/>
      <c r="D226" s="22"/>
      <c r="E226" s="23"/>
      <c r="H226"/>
    </row>
    <row r="227" spans="2:8">
      <c r="B227" s="21" t="s">
        <v>43</v>
      </c>
      <c r="C227" s="22"/>
      <c r="D227" s="22"/>
      <c r="E227" s="23"/>
      <c r="H227"/>
    </row>
    <row r="228" spans="2:8" ht="16.5" thickBot="1">
      <c r="B228" s="21"/>
      <c r="C228" s="22"/>
      <c r="D228" s="22"/>
      <c r="E228" s="23"/>
      <c r="H228"/>
    </row>
    <row r="229" spans="2:8" ht="16.5" thickBot="1">
      <c r="B229" s="13" t="s">
        <v>5</v>
      </c>
      <c r="E229" s="27">
        <f>SUM(E226:E228)</f>
        <v>0</v>
      </c>
      <c r="H229"/>
    </row>
    <row r="230" spans="2:8">
      <c r="H230"/>
    </row>
    <row r="231" spans="2:8" ht="16.5" thickBot="1">
      <c r="H231"/>
    </row>
    <row r="232" spans="2:8">
      <c r="B232" s="18" t="s">
        <v>38</v>
      </c>
      <c r="C232" s="29" t="s">
        <v>17</v>
      </c>
      <c r="D232" s="24" t="s">
        <v>18</v>
      </c>
      <c r="E232" s="25" t="s">
        <v>19</v>
      </c>
      <c r="H232"/>
    </row>
    <row r="233" spans="2:8">
      <c r="B233" s="19" t="s">
        <v>39</v>
      </c>
      <c r="C233" s="28"/>
      <c r="D233" s="22"/>
      <c r="E233" s="23"/>
      <c r="H233"/>
    </row>
    <row r="234" spans="2:8" ht="16.5" thickBot="1">
      <c r="B234" s="19"/>
      <c r="C234" s="28"/>
      <c r="D234" s="22"/>
      <c r="E234" s="32"/>
      <c r="H234"/>
    </row>
    <row r="235" spans="2:8" ht="16.5" thickBot="1">
      <c r="B235" s="13" t="s">
        <v>5</v>
      </c>
      <c r="C235" s="28"/>
      <c r="D235" s="31"/>
      <c r="E235" s="14">
        <f>SUM(E233:E234)</f>
        <v>0</v>
      </c>
      <c r="H235"/>
    </row>
    <row r="236" spans="2:8">
      <c r="H236"/>
    </row>
    <row r="237" spans="2:8" ht="16.5" thickBot="1">
      <c r="H237"/>
    </row>
    <row r="238" spans="2:8" ht="16.5" thickBot="1">
      <c r="B238" s="13" t="s">
        <v>4</v>
      </c>
      <c r="E238" s="14">
        <f>+E229+E222+E211+E152+E143+E129+E119+E85+E70+E40+E235</f>
        <v>1887910.08</v>
      </c>
    </row>
    <row r="340" ht="20.25" customHeight="1"/>
    <row r="341" ht="18" customHeight="1"/>
    <row r="342" ht="19.5" customHeight="1"/>
    <row r="343" ht="15.75" customHeight="1"/>
    <row r="372" hidden="1"/>
    <row r="373" hidden="1"/>
    <row r="374" hidden="1"/>
    <row r="375" hidden="1"/>
    <row r="376" hidden="1"/>
    <row r="413" spans="9:9">
      <c r="I41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2019-08-06T09:48:25Z</dcterms:modified>
</cp:coreProperties>
</file>