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3" i="1" l="1"/>
  <c r="E344" i="1"/>
  <c r="E433" i="1"/>
  <c r="E333" i="1" l="1"/>
  <c r="E310" i="1" l="1"/>
  <c r="E88" i="1"/>
  <c r="E57" i="1" l="1"/>
  <c r="E42" i="1"/>
  <c r="E281" i="1" l="1"/>
  <c r="E69" i="1"/>
  <c r="E434" i="1" l="1"/>
</calcChain>
</file>

<file path=xl/sharedStrings.xml><?xml version="1.0" encoding="utf-8"?>
<sst xmlns="http://schemas.openxmlformats.org/spreadsheetml/2006/main" count="140" uniqueCount="76">
  <si>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</si>
  <si>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</si>
  <si>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</si>
  <si>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</si>
  <si>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</si>
  <si>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</si>
  <si>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</si>
  <si>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</si>
  <si>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</si>
  <si>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</si>
  <si>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</si>
  <si>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</si>
  <si>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</si>
  <si>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</si>
  <si>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</si>
  <si>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</si>
  <si>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</si>
  <si>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</si>
  <si>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</si>
  <si>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</si>
  <si>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</si>
  <si>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</si>
  <si>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</si>
  <si>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</si>
  <si>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</si>
  <si>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</si>
  <si>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</si>
  <si>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</si>
  <si>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</si>
  <si>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</si>
  <si>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</si>
  <si>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</si>
  <si>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</si>
  <si>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</si>
  <si>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</si>
  <si>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</si>
  <si>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</si>
  <si>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</si>
  <si>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</si>
  <si>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</si>
  <si>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</si>
  <si>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</si>
  <si>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</si>
  <si>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</si>
  <si>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</si>
  <si>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</si>
  <si>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</si>
  <si>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</si>
  <si>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</si>
  <si>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</si>
  <si>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</si>
  <si>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</si>
  <si>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</si>
  <si>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</si>
  <si>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</si>
  <si>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</si>
  <si>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</si>
  <si>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</si>
  <si>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</si>
  <si>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</si>
  <si>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</si>
  <si>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</si>
  <si>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</si>
  <si>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Реагенси </t>
  </si>
  <si>
    <t xml:space="preserve">СЗЗ </t>
  </si>
  <si>
    <t>КПП 086</t>
  </si>
  <si>
    <t>Лекови ван листе</t>
  </si>
  <si>
    <t>КПП 087</t>
  </si>
  <si>
    <t xml:space="preserve"> </t>
  </si>
  <si>
    <t xml:space="preserve">                 </t>
  </si>
  <si>
    <t>Београд</t>
  </si>
  <si>
    <t xml:space="preserve"> Датум уноса 11.08.2025.год.                                         </t>
  </si>
  <si>
    <t>на дан 08.08.2025.год.</t>
  </si>
  <si>
    <t>ЗЗЈЗ</t>
  </si>
  <si>
    <t>Врање</t>
  </si>
  <si>
    <t>Глобос осигурање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</si>
</sst>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8"/>
  <sheetViews>
    <sheetView tabSelected="1" zoomScaleNormal="100" workbookViewId="0">
      <selection activeCell="H174" sqref="H174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71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72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0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63</v>
      </c>
      <c r="C142" s="72"/>
      <c r="D142" s="73"/>
      <c r="E142" s="74"/>
      <c r="F142" s="5"/>
      <c r="G142" s="49"/>
      <c r="M142" s="13"/>
    </row>
    <row r="143" spans="2:13" s="1" customFormat="1" x14ac:dyDescent="0.25">
      <c r="B143" s="17" t="s">
        <v>64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65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66</v>
      </c>
      <c r="C158" s="72"/>
      <c r="D158" s="73"/>
      <c r="E158" s="74"/>
      <c r="F158" s="5"/>
      <c r="G158" s="49"/>
      <c r="M158" s="13"/>
    </row>
    <row r="159" spans="2:13" s="1" customFormat="1" x14ac:dyDescent="0.25">
      <c r="B159" s="17" t="s">
        <v>64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67</v>
      </c>
      <c r="C160" s="20"/>
      <c r="D160" s="21"/>
      <c r="E160" s="51" t="s">
        <v>68</v>
      </c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0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 t="s">
        <v>73</v>
      </c>
      <c r="D175" s="21" t="s">
        <v>74</v>
      </c>
      <c r="E175" s="51">
        <v>220100</v>
      </c>
      <c r="H175" t="s">
        <v>56</v>
      </c>
    </row>
    <row r="176" spans="2:13" x14ac:dyDescent="0.25">
      <c r="B176" s="17" t="s">
        <v>16</v>
      </c>
      <c r="C176" s="26" t="s">
        <v>75</v>
      </c>
      <c r="D176" s="20" t="s">
        <v>70</v>
      </c>
      <c r="E176" s="51">
        <v>25625</v>
      </c>
    </row>
    <row r="177" spans="2:12" x14ac:dyDescent="0.25">
      <c r="B177" s="17" t="s">
        <v>17</v>
      </c>
      <c r="C177" s="20"/>
      <c r="D177" s="21"/>
      <c r="E177" s="51"/>
    </row>
    <row r="178" spans="2:12" x14ac:dyDescent="0.25">
      <c r="B178" s="17" t="s">
        <v>13</v>
      </c>
      <c r="C178" s="26"/>
      <c r="D178" s="21"/>
      <c r="E178" s="51"/>
      <c r="L178" t="s">
        <v>69</v>
      </c>
    </row>
    <row r="179" spans="2:12" x14ac:dyDescent="0.25">
      <c r="B179" s="17" t="s">
        <v>18</v>
      </c>
      <c r="C179" s="26"/>
      <c r="D179" s="21"/>
      <c r="E179" s="51"/>
    </row>
    <row r="180" spans="2:12" x14ac:dyDescent="0.25">
      <c r="B180" s="17"/>
      <c r="C180" s="26"/>
      <c r="D180" s="21"/>
      <c r="E180" s="51"/>
    </row>
    <row r="181" spans="2:12" x14ac:dyDescent="0.25">
      <c r="B181" s="17"/>
      <c r="C181" s="26"/>
      <c r="D181" s="20"/>
      <c r="E181" s="51"/>
    </row>
    <row r="182" spans="2:12" x14ac:dyDescent="0.25">
      <c r="B182" s="17"/>
      <c r="C182" s="69"/>
      <c r="D182" s="20"/>
      <c r="E182" s="51"/>
    </row>
    <row r="183" spans="2:12" x14ac:dyDescent="0.25">
      <c r="B183" s="17"/>
      <c r="C183" s="26"/>
      <c r="D183" s="21"/>
      <c r="E183" s="51"/>
      <c r="F183" s="5" t="s">
        <v>59</v>
      </c>
    </row>
    <row r="184" spans="2:12" x14ac:dyDescent="0.25">
      <c r="B184" s="17"/>
      <c r="C184" s="26"/>
      <c r="D184" s="21"/>
      <c r="E184" s="51"/>
    </row>
    <row r="185" spans="2:12" x14ac:dyDescent="0.25">
      <c r="B185" s="17"/>
      <c r="C185" s="26"/>
      <c r="D185" s="21"/>
      <c r="E185" s="51"/>
    </row>
    <row r="186" spans="2:12" x14ac:dyDescent="0.25">
      <c r="B186" s="17"/>
      <c r="C186" s="26"/>
      <c r="D186" s="20"/>
      <c r="E186" s="51"/>
    </row>
    <row r="187" spans="2:12" x14ac:dyDescent="0.25">
      <c r="B187" s="17"/>
      <c r="C187" s="26"/>
      <c r="D187" s="21"/>
      <c r="E187" s="51"/>
    </row>
    <row r="188" spans="2:12" x14ac:dyDescent="0.25">
      <c r="B188" s="17"/>
      <c r="C188" s="26"/>
      <c r="D188" s="20"/>
      <c r="E188" s="51"/>
    </row>
    <row r="189" spans="2:12" x14ac:dyDescent="0.25">
      <c r="B189" s="17" t="s">
        <v>51</v>
      </c>
      <c r="C189" s="26"/>
      <c r="D189" s="20"/>
      <c r="E189" s="51"/>
    </row>
    <row r="190" spans="2:12" x14ac:dyDescent="0.25">
      <c r="B190" s="17"/>
      <c r="C190" s="26"/>
      <c r="D190" s="20"/>
      <c r="E190" s="51"/>
    </row>
    <row r="191" spans="2:12" x14ac:dyDescent="0.25">
      <c r="B191" s="17"/>
      <c r="C191" s="26"/>
      <c r="D191" s="20"/>
      <c r="E191" s="51"/>
    </row>
    <row r="192" spans="2:12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245725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/>
      <c r="D285" s="20"/>
      <c r="E285" s="51"/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0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/>
      <c r="D302" s="20"/>
      <c r="E302" s="51"/>
    </row>
    <row r="303" spans="2:5" x14ac:dyDescent="0.25">
      <c r="B303" s="33" t="s">
        <v>20</v>
      </c>
      <c r="C303" s="20"/>
      <c r="D303" s="20"/>
      <c r="E303" s="21"/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0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/>
      <c r="D313" s="21"/>
      <c r="E313" s="51"/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/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/>
      <c r="D327" s="31"/>
      <c r="E327" s="48"/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0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/>
      <c r="D337" s="31"/>
      <c r="E337" s="48"/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x14ac:dyDescent="0.25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5"/>
      <c r="C342" s="31"/>
      <c r="D342" s="31"/>
      <c r="E342" s="64"/>
      <c r="F342" s="5"/>
      <c r="G342" s="49"/>
      <c r="M342" s="13"/>
    </row>
    <row r="343" spans="2:13" s="1" customFormat="1" ht="16.5" thickBot="1" x14ac:dyDescent="0.3">
      <c r="B343" s="86"/>
      <c r="C343" s="31"/>
      <c r="D343" s="31"/>
      <c r="E343" s="64"/>
      <c r="F343" s="65"/>
      <c r="G343" s="49"/>
      <c r="M343" s="13"/>
    </row>
    <row r="344" spans="2:13" s="1" customFormat="1" ht="16.5" thickBot="1" x14ac:dyDescent="0.3">
      <c r="B344" s="63" t="s">
        <v>10</v>
      </c>
      <c r="C344" s="57"/>
      <c r="D344" s="57"/>
      <c r="E344" s="12">
        <f>SUM(E337:E343)</f>
        <v>0</v>
      </c>
      <c r="F344" s="5"/>
      <c r="G344" s="49"/>
      <c r="M344" s="13"/>
    </row>
    <row r="345" spans="2:13" s="1" customFormat="1" x14ac:dyDescent="0.25">
      <c r="B345" s="44"/>
      <c r="C345" s="2"/>
      <c r="D345" s="2"/>
      <c r="E345" s="45"/>
      <c r="F345" s="5"/>
      <c r="G345" s="49"/>
      <c r="M345" s="13"/>
    </row>
    <row r="346" spans="2:13" s="1" customFormat="1" ht="12.75" customHeight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16.5" hidden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0.75" hidden="1" customHeight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ht="16.5" hidden="1" thickBot="1" x14ac:dyDescent="0.3">
      <c r="B356" s="44"/>
      <c r="C356" s="2"/>
      <c r="D356" s="2"/>
      <c r="E356" s="45"/>
      <c r="F356" s="5"/>
      <c r="G356" s="49"/>
      <c r="M356" s="13"/>
    </row>
    <row r="357" spans="2:13" s="1" customFormat="1" x14ac:dyDescent="0.25">
      <c r="B357" s="46"/>
      <c r="C357" s="27" t="s">
        <v>4</v>
      </c>
      <c r="D357" s="22" t="s">
        <v>5</v>
      </c>
      <c r="E357" s="23" t="s">
        <v>6</v>
      </c>
      <c r="F357" s="5"/>
      <c r="G357" s="49"/>
      <c r="I357" s="1" t="s">
        <v>68</v>
      </c>
      <c r="M357" s="13"/>
    </row>
    <row r="358" spans="2:13" s="1" customFormat="1" x14ac:dyDescent="0.25">
      <c r="B358" s="33" t="s">
        <v>45</v>
      </c>
      <c r="C358" s="31"/>
      <c r="D358" s="31"/>
      <c r="E358" s="48"/>
      <c r="F358" s="5"/>
      <c r="G358" s="49"/>
      <c r="M358" s="13"/>
    </row>
    <row r="359" spans="2:13" s="1" customFormat="1" x14ac:dyDescent="0.25">
      <c r="B359" s="33" t="s">
        <v>46</v>
      </c>
      <c r="C359" s="31"/>
      <c r="D359" s="31"/>
      <c r="E359" s="54"/>
      <c r="F359" s="5"/>
      <c r="G359" s="49"/>
      <c r="M359" s="13"/>
    </row>
    <row r="360" spans="2:13" s="1" customFormat="1" ht="16.5" thickBot="1" x14ac:dyDescent="0.3">
      <c r="B360" s="47" t="s">
        <v>43</v>
      </c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x14ac:dyDescent="0.25">
      <c r="B390" s="33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1" customFormat="1" ht="16.5" thickBot="1" x14ac:dyDescent="0.3">
      <c r="B392" s="47"/>
      <c r="C392" s="31"/>
      <c r="D392" s="31"/>
      <c r="E392" s="54"/>
      <c r="F392" s="5"/>
      <c r="G392" s="49"/>
      <c r="M392" s="13"/>
    </row>
    <row r="393" spans="2:13" s="55" customFormat="1" ht="16.5" thickBot="1" x14ac:dyDescent="0.3">
      <c r="B393" s="56" t="s">
        <v>10</v>
      </c>
      <c r="C393" s="57"/>
      <c r="D393" s="57"/>
      <c r="E393" s="12">
        <f>SUM(E358:E392)</f>
        <v>0</v>
      </c>
      <c r="F393" s="58"/>
      <c r="G393" s="59"/>
    </row>
    <row r="394" spans="2:13" s="55" customFormat="1" ht="16.5" thickBot="1" x14ac:dyDescent="0.3">
      <c r="B394" s="60"/>
      <c r="C394" s="57"/>
      <c r="D394" s="57"/>
      <c r="E394" s="61"/>
      <c r="F394" s="58"/>
      <c r="G394" s="59"/>
    </row>
    <row r="395" spans="2:13" s="55" customFormat="1" x14ac:dyDescent="0.25">
      <c r="B395" s="16" t="s">
        <v>49</v>
      </c>
      <c r="C395" s="27" t="s">
        <v>4</v>
      </c>
      <c r="D395" s="22" t="s">
        <v>5</v>
      </c>
      <c r="E395" s="23" t="s">
        <v>6</v>
      </c>
      <c r="F395" s="58"/>
      <c r="G395" s="59"/>
    </row>
    <row r="396" spans="2:13" s="55" customFormat="1" x14ac:dyDescent="0.25">
      <c r="B396" s="17" t="s">
        <v>14</v>
      </c>
      <c r="C396" s="26"/>
      <c r="D396" s="20"/>
      <c r="E396" s="51"/>
      <c r="F396" s="58"/>
      <c r="G396" s="59"/>
    </row>
    <row r="397" spans="2:13" s="55" customFormat="1" x14ac:dyDescent="0.25">
      <c r="B397" s="33" t="s">
        <v>46</v>
      </c>
      <c r="C397" s="26"/>
      <c r="D397" s="20"/>
      <c r="E397" s="51"/>
      <c r="F397" s="58"/>
      <c r="G397" s="59"/>
    </row>
    <row r="398" spans="2:13" s="55" customFormat="1" ht="16.5" thickBot="1" x14ac:dyDescent="0.3">
      <c r="B398" s="47" t="s">
        <v>44</v>
      </c>
      <c r="C398" s="20"/>
      <c r="D398" s="20"/>
      <c r="E398" s="51"/>
      <c r="F398" s="58"/>
      <c r="G398" s="59"/>
    </row>
    <row r="399" spans="2:13" s="55" customFormat="1" x14ac:dyDescent="0.25">
      <c r="B399" s="38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7" s="55" customFormat="1" x14ac:dyDescent="0.25">
      <c r="B417" s="39"/>
      <c r="C417" s="26"/>
      <c r="D417" s="20"/>
      <c r="E417" s="51"/>
      <c r="F417" s="58"/>
      <c r="G417" s="59"/>
    </row>
    <row r="418" spans="2:7" s="55" customFormat="1" x14ac:dyDescent="0.25">
      <c r="B418" s="39"/>
      <c r="C418" s="26"/>
      <c r="D418" s="20"/>
      <c r="E418" s="51"/>
      <c r="F418" s="58"/>
      <c r="G418" s="59"/>
    </row>
    <row r="419" spans="2:7" s="55" customFormat="1" x14ac:dyDescent="0.25">
      <c r="B419" s="39"/>
      <c r="C419" s="26"/>
      <c r="D419" s="20"/>
      <c r="E419" s="51"/>
      <c r="F419" s="58"/>
      <c r="G419" s="59"/>
    </row>
    <row r="420" spans="2:7" s="55" customFormat="1" x14ac:dyDescent="0.25">
      <c r="B420" s="39"/>
      <c r="C420" s="26"/>
      <c r="D420" s="20"/>
      <c r="E420" s="51"/>
      <c r="F420" s="58"/>
      <c r="G420" s="59"/>
    </row>
    <row r="421" spans="2:7" s="55" customFormat="1" x14ac:dyDescent="0.25">
      <c r="B421" s="17"/>
      <c r="C421" s="26"/>
      <c r="D421" s="20"/>
      <c r="E421" s="51"/>
      <c r="F421" s="58"/>
      <c r="G421" s="59"/>
    </row>
    <row r="422" spans="2:7" s="55" customFormat="1" x14ac:dyDescent="0.25">
      <c r="B422" s="17"/>
      <c r="C422" s="26"/>
      <c r="D422" s="20"/>
      <c r="E422" s="51"/>
      <c r="F422" s="58"/>
      <c r="G422" s="59"/>
    </row>
    <row r="423" spans="2:7" s="55" customFormat="1" x14ac:dyDescent="0.25">
      <c r="B423" s="17"/>
      <c r="C423" s="26"/>
      <c r="D423" s="20"/>
      <c r="E423" s="51"/>
      <c r="F423" s="58"/>
      <c r="G423" s="59"/>
    </row>
    <row r="424" spans="2:7" s="55" customFormat="1" x14ac:dyDescent="0.25">
      <c r="B424" s="17"/>
      <c r="C424" s="26"/>
      <c r="D424" s="20"/>
      <c r="E424" s="51"/>
      <c r="F424" s="58"/>
      <c r="G424" s="59"/>
    </row>
    <row r="425" spans="2:7" s="55" customFormat="1" x14ac:dyDescent="0.25">
      <c r="B425" s="17"/>
      <c r="C425" s="26"/>
      <c r="D425" s="20"/>
      <c r="E425" s="51"/>
      <c r="F425" s="58"/>
      <c r="G425" s="59"/>
    </row>
    <row r="426" spans="2:7" s="55" customFormat="1" x14ac:dyDescent="0.25">
      <c r="B426" s="17"/>
      <c r="C426" s="26"/>
      <c r="D426" s="20"/>
      <c r="E426" s="51"/>
      <c r="F426" s="58"/>
      <c r="G426" s="59"/>
    </row>
    <row r="427" spans="2:7" s="55" customFormat="1" x14ac:dyDescent="0.25">
      <c r="B427" s="17"/>
      <c r="C427" s="26"/>
      <c r="D427" s="21"/>
      <c r="E427" s="51"/>
      <c r="F427" s="58"/>
      <c r="G427" s="59"/>
    </row>
    <row r="428" spans="2:7" s="55" customFormat="1" x14ac:dyDescent="0.25">
      <c r="B428" s="17"/>
      <c r="C428" s="26"/>
      <c r="D428" s="20"/>
      <c r="E428" s="51"/>
      <c r="F428" s="58"/>
      <c r="G428" s="59"/>
    </row>
    <row r="429" spans="2:7" s="55" customFormat="1" x14ac:dyDescent="0.25">
      <c r="B429" s="17"/>
      <c r="C429" s="26"/>
      <c r="D429" s="20"/>
      <c r="E429" s="51"/>
      <c r="F429" s="58"/>
      <c r="G429" s="59"/>
    </row>
    <row r="430" spans="2:7" s="55" customFormat="1" x14ac:dyDescent="0.25">
      <c r="B430" s="17"/>
      <c r="C430" s="26"/>
      <c r="D430" s="20"/>
      <c r="E430" s="51"/>
      <c r="F430" s="58"/>
      <c r="G430" s="59"/>
    </row>
    <row r="431" spans="2:7" s="55" customFormat="1" x14ac:dyDescent="0.25">
      <c r="B431" s="17"/>
      <c r="C431" s="26"/>
      <c r="D431" s="20"/>
      <c r="E431" s="51"/>
      <c r="F431" s="58"/>
      <c r="G431" s="59"/>
    </row>
    <row r="432" spans="2:7" s="55" customFormat="1" ht="16.5" thickBot="1" x14ac:dyDescent="0.3">
      <c r="B432" s="28"/>
      <c r="C432" s="26"/>
      <c r="D432" s="20"/>
      <c r="E432" s="51"/>
      <c r="F432" s="58"/>
      <c r="G432" s="59"/>
    </row>
    <row r="433" spans="2:13" s="1" customFormat="1" ht="16.5" thickBot="1" x14ac:dyDescent="0.3">
      <c r="B433" s="11" t="s">
        <v>10</v>
      </c>
      <c r="E433" s="12">
        <f>SUM(E396:E432)</f>
        <v>0</v>
      </c>
      <c r="F433" s="5"/>
      <c r="G433" s="49"/>
      <c r="M433" s="13"/>
    </row>
    <row r="434" spans="2:13" ht="21" customHeight="1" thickBot="1" x14ac:dyDescent="0.3">
      <c r="B434" s="32" t="s">
        <v>22</v>
      </c>
      <c r="E434" s="12">
        <f>+E433+E393+E344+E333+E324+E310+E295+E281+E263+E138+E88+E69+E57+E42+E155+E171</f>
        <v>245725</v>
      </c>
    </row>
    <row r="435" spans="2:13" x14ac:dyDescent="0.25">
      <c r="B435" s="5"/>
      <c r="C435" s="49"/>
      <c r="E435"/>
      <c r="F435"/>
      <c r="G435"/>
      <c r="I435" s="13"/>
      <c r="M435"/>
    </row>
    <row r="436" spans="2:13" x14ac:dyDescent="0.25">
      <c r="B436" s="5"/>
      <c r="C436" s="49"/>
      <c r="E436"/>
      <c r="F436"/>
      <c r="G436"/>
      <c r="I436" s="13"/>
      <c r="M436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688" spans="9:9" x14ac:dyDescent="0.25">
      <c r="I688" s="14"/>
    </row>
  </sheetData>
  <mergeCells count="1">
    <mergeCell ref="B340:B3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2025-08-11T09:28:24Z</dcterms:modified>
</cp:coreProperties>
</file>