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69" i="1"/>
  <c r="E371" i="1" l="1"/>
</calcChain>
</file>

<file path=xl/sharedStrings.xml><?xml version="1.0" encoding="utf-8"?>
<sst xmlns="http://schemas.openxmlformats.org/spreadsheetml/2006/main" count="149" uniqueCount="79">
  <si>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</si>
  <si>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</si>
  <si>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</si>
  <si>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</si>
  <si>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</si>
  <si>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</si>
  <si>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</si>
  <si>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</si>
  <si>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</si>
  <si>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</si>
  <si>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</si>
  <si>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</si>
  <si>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</si>
  <si>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</si>
  <si>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</si>
  <si>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</si>
  <si>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</si>
  <si>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</si>
  <si>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</si>
  <si>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</si>
  <si>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</si>
  <si>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</si>
  <si>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</si>
  <si>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</si>
  <si>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</si>
  <si>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</si>
  <si>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</si>
  <si>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</si>
  <si>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</si>
  <si>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</si>
  <si>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</si>
  <si>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</si>
  <si>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</si>
  <si>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</si>
  <si>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</si>
  <si>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</si>
  <si>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</si>
  <si>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</si>
  <si>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</si>
  <si>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</si>
  <si>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</si>
  <si>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</si>
  <si>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</si>
  <si>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</si>
  <si>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</si>
  <si>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</si>
  <si>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</si>
  <si>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</si>
  <si>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</si>
  <si>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</si>
  <si>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</si>
  <si>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</si>
  <si>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</si>
  <si>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</si>
  <si>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</si>
  <si>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</si>
  <si>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</si>
  <si>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</si>
  <si>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</si>
  <si>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</si>
  <si>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>Vranje</t>
  </si>
  <si>
    <t>Nis</t>
  </si>
  <si>
    <t>Vodovod</t>
  </si>
  <si>
    <t>Messer tehnogas</t>
  </si>
  <si>
    <t xml:space="preserve"> Датум уноса 20.12.2024.год.                                         </t>
  </si>
  <si>
    <t>на дан 18.12.2024.год.</t>
  </si>
  <si>
    <t>Velebit</t>
  </si>
  <si>
    <t>Novi Sad</t>
  </si>
  <si>
    <t>Heliant</t>
  </si>
  <si>
    <t>Masinopromet</t>
  </si>
  <si>
    <t>Zavod za sudsku medicinu</t>
  </si>
  <si>
    <t>Raska komerc</t>
  </si>
  <si>
    <t>Nimima</t>
  </si>
  <si>
    <t>Asinhron</t>
  </si>
  <si>
    <t>Telekom</t>
  </si>
  <si>
    <t>Lipa</t>
  </si>
  <si>
    <t xml:space="preserve">Zavod za transfuziju krvi </t>
  </si>
  <si>
    <t>Knez petrol</t>
  </si>
  <si>
    <t>Zemun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</si>
</sst>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229" zoomScaleNormal="100" workbookViewId="0">
      <selection activeCell="F238" sqref="F238"/>
    </sheetView>
  </sheetViews>
  <sheetFormatPr defaultRowHeight="15.75" x14ac:dyDescent="0.25"/>
  <cols>
    <col min="2" max="2" width="23" customWidth="1"/>
    <col min="3" max="3" width="24.710937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55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54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5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58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56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57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62</v>
      </c>
      <c r="D142" s="20" t="s">
        <v>60</v>
      </c>
      <c r="E142" s="51">
        <v>313492.68</v>
      </c>
    </row>
    <row r="143" spans="2:13" x14ac:dyDescent="0.25">
      <c r="B143" s="17" t="s">
        <v>16</v>
      </c>
      <c r="C143" s="26" t="s">
        <v>62</v>
      </c>
      <c r="D143" s="20" t="s">
        <v>60</v>
      </c>
      <c r="E143" s="51">
        <v>227337.22</v>
      </c>
    </row>
    <row r="144" spans="2:13" x14ac:dyDescent="0.25">
      <c r="B144" s="17" t="s">
        <v>17</v>
      </c>
      <c r="C144" s="20" t="s">
        <v>66</v>
      </c>
      <c r="D144" s="20" t="s">
        <v>67</v>
      </c>
      <c r="E144" s="51">
        <v>80280</v>
      </c>
    </row>
    <row r="145" spans="2:8" x14ac:dyDescent="0.25">
      <c r="B145" s="17" t="s">
        <v>13</v>
      </c>
      <c r="C145" s="26" t="s">
        <v>68</v>
      </c>
      <c r="D145" s="20" t="s">
        <v>59</v>
      </c>
      <c r="E145" s="51">
        <v>516000</v>
      </c>
    </row>
    <row r="146" spans="2:8" x14ac:dyDescent="0.25">
      <c r="B146" s="17" t="s">
        <v>18</v>
      </c>
      <c r="C146" s="26" t="s">
        <v>69</v>
      </c>
      <c r="D146" s="20" t="s">
        <v>60</v>
      </c>
      <c r="E146" s="51">
        <v>12600</v>
      </c>
    </row>
    <row r="147" spans="2:8" x14ac:dyDescent="0.25">
      <c r="B147" s="17"/>
      <c r="C147" s="26" t="s">
        <v>69</v>
      </c>
      <c r="D147" s="20" t="s">
        <v>60</v>
      </c>
      <c r="E147" s="51">
        <v>17880</v>
      </c>
    </row>
    <row r="148" spans="2:8" x14ac:dyDescent="0.25">
      <c r="B148" s="17"/>
      <c r="C148" s="26" t="s">
        <v>69</v>
      </c>
      <c r="D148" s="20" t="s">
        <v>60</v>
      </c>
      <c r="E148" s="51">
        <v>88800</v>
      </c>
    </row>
    <row r="149" spans="2:8" x14ac:dyDescent="0.25">
      <c r="B149" s="17"/>
      <c r="C149" s="26" t="s">
        <v>70</v>
      </c>
      <c r="D149" s="20" t="s">
        <v>61</v>
      </c>
      <c r="E149" s="51">
        <v>112200</v>
      </c>
    </row>
    <row r="150" spans="2:8" x14ac:dyDescent="0.25">
      <c r="B150" s="17"/>
      <c r="C150" s="26" t="s">
        <v>71</v>
      </c>
      <c r="D150" s="20" t="s">
        <v>60</v>
      </c>
      <c r="E150" s="51">
        <v>72960</v>
      </c>
    </row>
    <row r="151" spans="2:8" x14ac:dyDescent="0.25">
      <c r="B151" s="17"/>
      <c r="C151" s="26" t="s">
        <v>72</v>
      </c>
      <c r="D151" s="21" t="s">
        <v>60</v>
      </c>
      <c r="E151" s="51">
        <v>5400</v>
      </c>
    </row>
    <row r="152" spans="2:8" x14ac:dyDescent="0.25">
      <c r="B152" s="17"/>
      <c r="C152" s="26" t="s">
        <v>72</v>
      </c>
      <c r="D152" s="20" t="s">
        <v>60</v>
      </c>
      <c r="E152" s="51">
        <v>43876</v>
      </c>
    </row>
    <row r="153" spans="2:8" x14ac:dyDescent="0.25">
      <c r="B153" s="17"/>
      <c r="C153" s="26" t="s">
        <v>73</v>
      </c>
      <c r="D153" s="20" t="s">
        <v>60</v>
      </c>
      <c r="E153" s="51">
        <v>22032</v>
      </c>
    </row>
    <row r="154" spans="2:8" x14ac:dyDescent="0.25">
      <c r="B154" s="17"/>
      <c r="C154" s="26" t="s">
        <v>74</v>
      </c>
      <c r="D154" s="20" t="s">
        <v>59</v>
      </c>
      <c r="E154" s="51">
        <v>300</v>
      </c>
    </row>
    <row r="155" spans="2:8" x14ac:dyDescent="0.25">
      <c r="B155" s="17"/>
      <c r="C155" s="26" t="s">
        <v>75</v>
      </c>
      <c r="D155" s="20" t="s">
        <v>60</v>
      </c>
      <c r="E155" s="51">
        <v>8700.01</v>
      </c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53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1521857.91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 t="s">
        <v>76</v>
      </c>
      <c r="D206" s="20" t="s">
        <v>61</v>
      </c>
      <c r="E206" s="51">
        <v>968977.62</v>
      </c>
    </row>
    <row r="207" spans="2:13" x14ac:dyDescent="0.25">
      <c r="B207" s="17"/>
      <c r="C207" s="20"/>
      <c r="D207" s="20"/>
      <c r="E207" s="51"/>
    </row>
    <row r="208" spans="2:13" x14ac:dyDescent="0.25">
      <c r="B208" s="17" t="s">
        <v>31</v>
      </c>
      <c r="C208" s="20"/>
      <c r="D208" s="20"/>
      <c r="E208" s="51"/>
    </row>
    <row r="209" spans="2:5" x14ac:dyDescent="0.25">
      <c r="B209" s="17" t="s">
        <v>32</v>
      </c>
      <c r="C209" s="20"/>
      <c r="D209" s="20"/>
      <c r="E209" s="51"/>
    </row>
    <row r="210" spans="2:5" x14ac:dyDescent="0.25">
      <c r="B210" s="17" t="s">
        <v>33</v>
      </c>
      <c r="C210" s="26"/>
      <c r="D210" s="20"/>
      <c r="E210" s="30"/>
    </row>
    <row r="211" spans="2:5" x14ac:dyDescent="0.25">
      <c r="B211" s="17"/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ht="16.5" thickBot="1" x14ac:dyDescent="0.3">
      <c r="B216" s="17"/>
      <c r="C216" s="26"/>
      <c r="D216" s="20"/>
      <c r="E216" s="30"/>
    </row>
    <row r="217" spans="2:5" ht="16.5" thickBot="1" x14ac:dyDescent="0.3">
      <c r="B217" s="11" t="s">
        <v>10</v>
      </c>
      <c r="C217" s="26"/>
      <c r="D217" s="29"/>
      <c r="E217" s="12">
        <f>+E206+E207+E208+E209+E210+E211+E212+E213+E214+E215</f>
        <v>968977.62</v>
      </c>
    </row>
    <row r="218" spans="2:5" x14ac:dyDescent="0.25">
      <c r="B218" s="1"/>
      <c r="C218" s="1"/>
      <c r="D218" s="1"/>
    </row>
    <row r="219" spans="2:5" ht="16.5" thickBot="1" x14ac:dyDescent="0.3">
      <c r="B219" s="1"/>
      <c r="C219" s="1"/>
      <c r="D219" s="1"/>
    </row>
    <row r="220" spans="2:5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5" x14ac:dyDescent="0.25">
      <c r="B221" s="39" t="s">
        <v>23</v>
      </c>
      <c r="C221" s="26" t="s">
        <v>63</v>
      </c>
      <c r="D221" s="20" t="s">
        <v>59</v>
      </c>
      <c r="E221" s="51">
        <v>76529.2</v>
      </c>
    </row>
    <row r="222" spans="2:5" x14ac:dyDescent="0.25">
      <c r="B222" s="39" t="s">
        <v>24</v>
      </c>
      <c r="C222" s="26"/>
      <c r="D222" s="20"/>
      <c r="E222" s="30"/>
    </row>
    <row r="223" spans="2:5" x14ac:dyDescent="0.25">
      <c r="B223" s="39"/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76529.2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 t="s">
        <v>77</v>
      </c>
      <c r="D238" s="20" t="s">
        <v>78</v>
      </c>
      <c r="E238" s="51">
        <v>1824867.5</v>
      </c>
    </row>
    <row r="239" spans="2:5" x14ac:dyDescent="0.25">
      <c r="B239" s="33" t="s">
        <v>20</v>
      </c>
      <c r="C239" s="20"/>
      <c r="D239" s="20"/>
      <c r="E239" s="21"/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1824867.5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/>
      <c r="D249" s="21"/>
      <c r="E249" s="51"/>
    </row>
    <row r="250" spans="2:13" s="1" customFormat="1" x14ac:dyDescent="0.25">
      <c r="B250" s="33" t="s">
        <v>37</v>
      </c>
      <c r="C250" s="20"/>
      <c r="D250" s="20"/>
      <c r="E250" s="51"/>
      <c r="F250" s="5"/>
      <c r="G250" s="49"/>
      <c r="M250" s="13"/>
    </row>
    <row r="251" spans="2:13" s="1" customFormat="1" x14ac:dyDescent="0.25">
      <c r="B251" s="33" t="s">
        <v>44</v>
      </c>
      <c r="C251" s="31"/>
      <c r="D251" s="31"/>
      <c r="E251" s="52"/>
      <c r="F251" s="5"/>
      <c r="G251" s="49"/>
      <c r="M251" s="13"/>
    </row>
    <row r="252" spans="2:13" s="1" customFormat="1" x14ac:dyDescent="0.25">
      <c r="B252" s="33" t="s">
        <v>45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38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0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29</v>
      </c>
      <c r="C263" s="31"/>
      <c r="D263" s="31"/>
      <c r="E263" s="48"/>
      <c r="F263" s="5"/>
      <c r="G263" s="49"/>
      <c r="M263" s="13"/>
    </row>
    <row r="264" spans="2:13" s="1" customFormat="1" x14ac:dyDescent="0.25">
      <c r="B264" s="33" t="s">
        <v>39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/>
      <c r="C265" s="31"/>
      <c r="D265" s="31"/>
      <c r="E265" s="54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30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0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51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49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70" t="s">
        <v>50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70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1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48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49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46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52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/>
      <c r="D331" s="20"/>
      <c r="E331" s="51"/>
      <c r="F331" s="58"/>
      <c r="G331" s="59"/>
    </row>
    <row r="332" spans="2:13" s="55" customFormat="1" x14ac:dyDescent="0.25">
      <c r="B332" s="33" t="s">
        <v>49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47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0</v>
      </c>
      <c r="F368" s="5"/>
      <c r="G368" s="49"/>
      <c r="M368" s="13"/>
    </row>
    <row r="369" spans="2:13" ht="16.5" thickBot="1" x14ac:dyDescent="0.3">
      <c r="B369" s="32"/>
      <c r="E369" s="12"/>
    </row>
    <row r="370" spans="2:13" ht="16.5" thickBot="1" x14ac:dyDescent="0.3">
      <c r="B370" s="5"/>
      <c r="C370" s="49"/>
      <c r="E370"/>
      <c r="F370"/>
      <c r="G370"/>
      <c r="I370" s="13"/>
      <c r="M370"/>
    </row>
    <row r="371" spans="2:13" s="1" customFormat="1" ht="16.5" thickBot="1" x14ac:dyDescent="0.3">
      <c r="B371" s="32" t="s">
        <v>25</v>
      </c>
      <c r="E371" s="12">
        <f>+E368+E328+E279+E269+E260+E246+E231+E217+E199+E138+E88+E69+E57+E42</f>
        <v>4392232.2299999995</v>
      </c>
      <c r="F371" s="5"/>
      <c r="G371" s="49"/>
      <c r="M371" s="13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2024-12-20T09:03:15Z</dcterms:modified>
</cp:coreProperties>
</file>